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ba7d65fca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écès par pays" sheetId="1" r:id="Rdb8dde5caf6e43b5"/>
    <x:sheet xmlns:r="http://schemas.openxmlformats.org/officeDocument/2006/relationships" name="Méthodologie" sheetId="2" r:id="R351df80c7e124b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%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2937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horizontal="right"/>
    </x:xf>
    <x:xf numFmtId="201" fontId="0" fillId="0" borderId="0" xfId="0" applyNumberFormat="1" applyFont="1" applyFill="1" applyBorder="1" applyAlignment="1">
      <x:alignment horizontal="right"/>
    </x:xf>
    <x:xf numFmtId="200" fontId="0" fillId="0" borderId="1" xfId="0" applyNumberFormat="1" applyFont="1" applyFill="1" applyBorder="1" applyAlignment="1">
      <x:alignment horizontal="right"/>
    </x:xf>
    <x:xf numFmtId="201" fontId="0" fillId="0" borderId="1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9C5700"/>
      </x:font>
      <x:fill>
        <x:patternFill patternType="solid">
          <x:bgColor rgb="FFFCE5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76ec5ad144f05" /><Relationship Type="http://schemas.openxmlformats.org/officeDocument/2006/relationships/theme" Target="/xl/theme/theme1.xml" Id="R9a65c99338464abb" /><Relationship Type="http://schemas.openxmlformats.org/officeDocument/2006/relationships/sharedStrings" Target="/xl/sharedStrings.xml" Id="Rf9227e341b8f4d72" /><Relationship Type="http://schemas.openxmlformats.org/officeDocument/2006/relationships/worksheet" Target="/xl/worksheets/sheet1.xml" Id="Rdb8dde5caf6e43b5" /><Relationship Type="http://schemas.openxmlformats.org/officeDocument/2006/relationships/worksheet" Target="/xl/worksheets/sheet2.xml" Id="R351df80c7e124bb7" /></Relationships>
</file>

<file path=xl/tables/table1.xml><?xml version="1.0" encoding="utf-8"?>
<x:table xmlns:x="http://schemas.openxmlformats.org/spreadsheetml/2006/main" id="1" name="DecesPaysTable" displayName="DecesPaysTable" ref="A4:K32" headerRowCount="1">
  <x:tableColumns count="11">
    <x:tableColumn id="1" name="Pays"/>
    <x:tableColumn id="2" name="2018"/>
    <x:tableColumn id="3" name="2019"/>
    <x:tableColumn id="4" name="2020"/>
    <x:tableColumn id="5" name="2021"/>
    <x:tableColumn id="6" name="2022"/>
    <x:tableColumn id="7" name="Var. 2019 / 2018"/>
    <x:tableColumn id="8" name="Var. 2020 / 2018"/>
    <x:tableColumn id="9" name="Var. 2021 / 2018"/>
    <x:tableColumn id="10" name="Var. 2022 / 2018"/>
    <x:tableColumn id="11" name="Complétud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dc9415b2bc746af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5" hidden="0" customWidth="1"/>
  </x:cols>
  <x:sheetData>
    <x:row r="1" ht="28" customHeight="1">
      <x:c r="A1" s="5" t="str">
        <x:v>Décès toutes causes par pays européen — 2018 à 2022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2" customHeight="1">
      <x:c r="A2" s="14" t="str">
        <x:v>Source : Human Mortality Database, STMF — données hebdomadaires, sexe « b » (ensemble), total annuel.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</x:row>
    <x:row r="4" ht="34" customHeight="1">
      <x:c r="A4" s="24" t="str">
        <x:v>Pays</x:v>
      </x:c>
      <x:c r="B4" s="24" t="str">
        <x:v>2018</x:v>
      </x:c>
      <x:c r="C4" s="24" t="str">
        <x:v>2019</x:v>
      </x:c>
      <x:c r="D4" s="24" t="str">
        <x:v>2020</x:v>
      </x:c>
      <x:c r="E4" s="24" t="str">
        <x:v>2021</x:v>
      </x:c>
      <x:c r="F4" s="24" t="str">
        <x:v>2022</x:v>
      </x:c>
      <x:c r="G4" s="24" t="str">
        <x:v>Var. 2019 / 2018</x:v>
      </x:c>
      <x:c r="H4" s="24" t="str">
        <x:v>Var. 2020 / 2018</x:v>
      </x:c>
      <x:c r="I4" s="24" t="str">
        <x:v>Var. 2021 / 2018</x:v>
      </x:c>
      <x:c r="J4" s="24" t="str">
        <x:v>Var. 2022 / 2018</x:v>
      </x:c>
      <x:c r="K4" s="24" t="str">
        <x:v>Complétude</x:v>
      </x:c>
    </x:row>
    <x:row r="5">
      <x:c r="A5" t="str">
        <x:v>Allemagne</x:v>
      </x:c>
      <x:c r="B5" s="34" t="n">
        <x:v>952295</x:v>
      </x:c>
      <x:c r="C5" s="34" t="n">
        <x:v>936772</x:v>
      </x:c>
      <x:c r="D5" s="34" t="n">
        <x:v>1001448</x:v>
      </x:c>
      <x:c r="E5" s="34" t="n">
        <x:v>1019045</x:v>
      </x:c>
      <x:c r="F5" s="34" t="n">
        <x:v>1064232</x:v>
      </x:c>
      <x:c r="G5" s="35" t="n">
        <x:f>IFERROR((C5/B5)-1,"")</x:f>
        <x:v>-0.016300621131057125</x:v>
      </x:c>
      <x:c r="H5" s="35" t="n">
        <x:f>IFERROR((D5/B5)-1,"")</x:f>
        <x:v>0.05161530828157246</x:v>
      </x:c>
      <x:c r="I5" s="35" t="n">
        <x:f>IFERROR((E5/B5)-1,"")</x:f>
        <x:v>0.07009382596779368</x:v>
      </x:c>
      <x:c r="J5" s="35" t="n">
        <x:f>IFERROR((F5/B5)-1,"")</x:f>
        <x:v>0.11754445838736949</x:v>
      </x:c>
      <x:c r="K5" s="38" t="str">
        <x:v>Complet</x:v>
      </x:c>
    </x:row>
    <x:row r="6">
      <x:c r="A6" t="str">
        <x:v>Autriche</x:v>
      </x:c>
      <x:c r="B6" s="34" t="n">
        <x:v>82063</x:v>
      </x:c>
      <x:c r="C6" s="34" t="n">
        <x:v>81557</x:v>
      </x:c>
      <x:c r="D6" s="34" t="n">
        <x:v>91196</x:v>
      </x:c>
      <x:c r="E6" s="34" t="n">
        <x:v>89533</x:v>
      </x:c>
      <x:c r="F6" s="34" t="n">
        <x:v>91254</x:v>
      </x:c>
      <x:c r="G6" s="35" t="n">
        <x:f>IFERROR((C6/B6)-1,"")</x:f>
        <x:v>-0.006165994418922072</x:v>
      </x:c>
      <x:c r="H6" s="35" t="n">
        <x:f>IFERROR((D6/B6)-1,"")</x:f>
        <x:v>0.1112925435336265</x:v>
      </x:c>
      <x:c r="I6" s="35" t="n">
        <x:f>IFERROR((E6/B6)-1,"")</x:f>
        <x:v>0.0910276251172879</x:v>
      </x:c>
      <x:c r="J6" s="35" t="n">
        <x:f>IFERROR((F6/B6)-1,"")</x:f>
        <x:v>0.11199931759745563</x:v>
      </x:c>
      <x:c r="K6" s="38" t="str">
        <x:v>Complet</x:v>
      </x:c>
    </x:row>
    <x:row r="7">
      <x:c r="A7" t="str">
        <x:v>Belgique</x:v>
      </x:c>
      <x:c r="B7" s="34" t="n">
        <x:v>110341</x:v>
      </x:c>
      <x:c r="C7" s="34" t="n">
        <x:v>108436</x:v>
      </x:c>
      <x:c r="D7" s="34" t="n">
        <x:v>128432</x:v>
      </x:c>
      <x:c r="E7" s="34" t="n">
        <x:v>111956</x:v>
      </x:c>
      <x:c r="F7" s="34" t="n">
        <x:v>116138</x:v>
      </x:c>
      <x:c r="G7" s="35" t="n">
        <x:f>IFERROR((C7/B7)-1,"")</x:f>
        <x:v>-0.017264661367941248</x:v>
      </x:c>
      <x:c r="H7" s="35" t="n">
        <x:f>IFERROR((D7/B7)-1,"")</x:f>
        <x:v>0.1639553747020599</x:v>
      </x:c>
      <x:c r="I7" s="35" t="n">
        <x:f>IFERROR((E7/B7)-1,"")</x:f>
        <x:v>0.014636445201692938</x:v>
      </x:c>
      <x:c r="J7" s="35" t="n">
        <x:f>IFERROR((F7/B7)-1,"")</x:f>
        <x:v>0.052537134881866177</x:v>
      </x:c>
      <x:c r="K7" s="38" t="str">
        <x:v>Complet</x:v>
      </x:c>
    </x:row>
    <x:row r="8">
      <x:c r="A8" t="str">
        <x:v>Bulgarie</x:v>
      </x:c>
      <x:c r="B8" s="34" t="n">
        <x:v>108205</x:v>
      </x:c>
      <x:c r="C8" s="34" t="n">
        <x:v>107815</x:v>
      </x:c>
      <x:c r="D8" s="34" t="n">
        <x:v>125914</x:v>
      </x:c>
      <x:c r="E8" s="34" t="n">
        <x:v>148649</x:v>
      </x:c>
      <x:c r="F8" s="34" t="n">
        <x:v>118253</x:v>
      </x:c>
      <x:c r="G8" s="35" t="n">
        <x:f>IFERROR((C8/B8)-1,"")</x:f>
        <x:v>-0.0036042696733052937</x:v>
      </x:c>
      <x:c r="H8" s="35" t="n">
        <x:f>IFERROR((D8/B8)-1,"")</x:f>
        <x:v>0.16366156831939382</x:v>
      </x:c>
      <x:c r="I8" s="35" t="n">
        <x:f>IFERROR((E8/B8)-1,"")</x:f>
        <x:v>0.3737720068388706</x:v>
      </x:c>
      <x:c r="J8" s="35" t="n">
        <x:f>IFERROR((F8/B8)-1,"")</x:f>
        <x:v>0.09286077353172217</x:v>
      </x:c>
      <x:c r="K8" s="38" t="str">
        <x:v>Complet</x:v>
      </x:c>
    </x:row>
    <x:row r="9">
      <x:c r="A9" t="str">
        <x:v>Croatie</x:v>
      </x:c>
      <x:c r="B9" s="34" t="n">
        <x:v>52562</x:v>
      </x:c>
      <x:c r="C9" s="34" t="n">
        <x:v>51611</x:v>
      </x:c>
      <x:c r="D9" s="34" t="n">
        <x:v>57942</x:v>
      </x:c>
      <x:c r="E9" s="34" t="n">
        <x:v>62496</x:v>
      </x:c>
      <x:c r="F9" s="34" t="n">
        <x:v>56775</x:v>
      </x:c>
      <x:c r="G9" s="35" t="n">
        <x:f>IFERROR((C9/B9)-1,"")</x:f>
        <x:v>-0.018092918838704786</x:v>
      </x:c>
      <x:c r="H9" s="35" t="n">
        <x:f>IFERROR((D9/B9)-1,"")</x:f>
        <x:v>0.10235531372474416</x:v>
      </x:c>
      <x:c r="I9" s="35" t="n">
        <x:f>IFERROR((E9/B9)-1,"")</x:f>
        <x:v>0.18899585251702744</x:v>
      </x:c>
      <x:c r="J9" s="35" t="n">
        <x:f>IFERROR((F9/B9)-1,"")</x:f>
        <x:v>0.08015296221604973</x:v>
      </x:c>
      <x:c r="K9" s="38" t="str">
        <x:v>Complet</x:v>
      </x:c>
    </x:row>
    <x:row r="10">
      <x:c r="A10" t="str">
        <x:v>Danemark</x:v>
      </x:c>
      <x:c r="B10" s="34" t="n">
        <x:v>55076</x:v>
      </x:c>
      <x:c r="C10" s="34" t="n">
        <x:v>53805</x:v>
      </x:c>
      <x:c r="D10" s="34" t="n">
        <x:v>55478</x:v>
      </x:c>
      <x:c r="E10" s="34" t="n">
        <x:v>57039</x:v>
      </x:c>
      <x:c r="F10" s="34" t="n">
        <x:v>59277</x:v>
      </x:c>
      <x:c r="G10" s="35" t="n">
        <x:f>IFERROR((C10/B10)-1,"")</x:f>
        <x:v>-0.023077202411213582</x:v>
      </x:c>
      <x:c r="H10" s="35" t="n">
        <x:f>IFERROR((D10/B10)-1,"")</x:f>
        <x:v>0.007299005011257131</x:v>
      </x:c>
      <x:c r="I10" s="35" t="n">
        <x:f>IFERROR((E10/B10)-1,"")</x:f>
        <x:v>0.03564165879875092</x:v>
      </x:c>
      <x:c r="J10" s="35" t="n">
        <x:f>IFERROR((F10/B10)-1,"")</x:f>
        <x:v>0.07627641804052576</x:v>
      </x:c>
      <x:c r="K10" s="38" t="str">
        <x:v>Complet</x:v>
      </x:c>
    </x:row>
    <x:row r="11">
      <x:c r="A11" t="str">
        <x:v>Espagne</x:v>
      </x:c>
      <x:c r="B11" s="34" t="n">
        <x:v>423994</x:v>
      </x:c>
      <x:c r="C11" s="34" t="n">
        <x:v>414914</x:v>
      </x:c>
      <x:c r="D11" s="34" t="n">
        <x:v>498856</x:v>
      </x:c>
      <x:c r="E11" s="34" t="n">
        <x:v>447772</x:v>
      </x:c>
      <x:c r="F11" s="34" t="n">
        <x:v>461616</x:v>
      </x:c>
      <x:c r="G11" s="35" t="n">
        <x:f>IFERROR((C11/B11)-1,"")</x:f>
        <x:v>-0.02141539738769893</x:v>
      </x:c>
      <x:c r="H11" s="35" t="n">
        <x:f>IFERROR((D11/B11)-1,"")</x:f>
        <x:v>0.17656381929932974</x:v>
      </x:c>
      <x:c r="I11" s="35" t="n">
        <x:f>IFERROR((E11/B11)-1,"")</x:f>
        <x:v>0.05608098227805103</x:v>
      </x:c>
      <x:c r="J11" s="35" t="n">
        <x:f>IFERROR((F11/B11)-1,"")</x:f>
        <x:v>0.08873238772246772</x:v>
      </x:c>
      <x:c r="K11" s="38" t="str">
        <x:v>Complet</x:v>
      </x:c>
    </x:row>
    <x:row r="12">
      <x:c r="A12" t="str">
        <x:v>Estonie</x:v>
      </x:c>
      <x:c r="B12" s="34" t="n">
        <x:v>15684</x:v>
      </x:c>
      <x:c r="C12" s="34" t="n">
        <x:v>15332</x:v>
      </x:c>
      <x:c r="D12" s="34" t="n">
        <x:v>16057</x:v>
      </x:c>
      <x:c r="E12" s="34" t="n">
        <x:v>18416</x:v>
      </x:c>
      <x:c r="F12" s="34" t="n">
        <x:v>17201</x:v>
      </x:c>
      <x:c r="G12" s="35" t="n">
        <x:f>IFERROR((C12/B12)-1,"")</x:f>
        <x:v>-0.02244325427186944</x:v>
      </x:c>
      <x:c r="H12" s="35" t="n">
        <x:f>IFERROR((D12/B12)-1,"")</x:f>
        <x:v>0.023782198418770717</x:v>
      </x:c>
      <x:c r="I12" s="35" t="n">
        <x:f>IFERROR((E12/B12)-1,"")</x:f>
        <x:v>0.17419025758735018</x:v>
      </x:c>
      <x:c r="J12" s="35" t="n">
        <x:f>IFERROR((F12/B12)-1,"")</x:f>
        <x:v>0.09672277480234626</x:v>
      </x:c>
      <x:c r="K12" s="38" t="str">
        <x:v>Complet</x:v>
      </x:c>
    </x:row>
    <x:row r="13">
      <x:c r="A13" t="str">
        <x:v>Finlande</x:v>
      </x:c>
      <x:c r="B13" s="34" t="n">
        <x:v>54369</x:v>
      </x:c>
      <x:c r="C13" s="34" t="n">
        <x:v>53820</x:v>
      </x:c>
      <x:c r="D13" s="34" t="n">
        <x:v>56237</x:v>
      </x:c>
      <x:c r="E13" s="34" t="n">
        <x:v>57580</x:v>
      </x:c>
      <x:c r="F13" s="34" t="n">
        <x:v>63047</x:v>
      </x:c>
      <x:c r="G13" s="35" t="n">
        <x:f>IFERROR((C13/B13)-1,"")</x:f>
        <x:v>-0.010097665949346135</x:v>
      </x:c>
      <x:c r="H13" s="35" t="n">
        <x:f>IFERROR((D13/B13)-1,"")</x:f>
        <x:v>0.034357814195589365</x:v>
      </x:c>
      <x:c r="I13" s="35" t="n">
        <x:f>IFERROR((E13/B13)-1,"")</x:f>
        <x:v>0.059059390461476236</x:v>
      </x:c>
      <x:c r="J13" s="35" t="n">
        <x:f>IFERROR((F13/B13)-1,"")</x:f>
        <x:v>0.1596130147694459</x:v>
      </x:c>
      <x:c r="K13" s="38" t="str">
        <x:v>Complet</x:v>
      </x:c>
    </x:row>
    <x:row r="14">
      <x:c r="A14" t="str">
        <x:v>France</x:v>
      </x:c>
      <x:c r="B14" s="34" t="n">
        <x:v>595029</x:v>
      </x:c>
      <x:c r="C14" s="34" t="n">
        <x:v>597917</x:v>
      </x:c>
      <x:c r="D14" s="34" t="n">
        <x:v>664335</x:v>
      </x:c>
      <x:c r="E14" s="34" t="n">
        <x:v>641872</x:v>
      </x:c>
      <x:c r="F14" s="34" t="n">
        <x:v>656419</x:v>
      </x:c>
      <x:c r="G14" s="35" t="n">
        <x:f>IFERROR((C14/B14)-1,"")</x:f>
        <x:v>0.004853544953271172</x:v>
      </x:c>
      <x:c r="H14" s="35" t="n">
        <x:f>IFERROR((D14/B14)-1,"")</x:f>
        <x:v>0.11647499533636174</x:v>
      </x:c>
      <x:c r="I14" s="35" t="n">
        <x:f>IFERROR((E14/B14)-1,"")</x:f>
        <x:v>0.07872389412952985</x:v>
      </x:c>
      <x:c r="J14" s="35" t="n">
        <x:f>IFERROR((F14/B14)-1,"")</x:f>
        <x:v>0.10317144206416828</x:v>
      </x:c>
      <x:c r="K14" s="38" t="str">
        <x:v>Complet</x:v>
      </x:c>
    </x:row>
    <x:row r="15">
      <x:c r="A15" t="str">
        <x:v>Grèce</x:v>
      </x:c>
      <x:c r="B15" s="34" t="n">
        <x:v>119952</x:v>
      </x:c>
      <x:c r="C15" s="34" t="n">
        <x:v>124538</x:v>
      </x:c>
      <x:c r="D15" s="34" t="n">
        <x:v>132969</x:v>
      </x:c>
      <x:c r="E15" s="34" t="n">
        <x:v>143668</x:v>
      </x:c>
      <x:c r="F15" s="34" t="n">
        <x:v>140292</x:v>
      </x:c>
      <x:c r="G15" s="35" t="n">
        <x:f>IFERROR((C15/B15)-1,"")</x:f>
        <x:v>0.03823195945044677</x:v>
      </x:c>
      <x:c r="H15" s="35" t="n">
        <x:f>IFERROR((D15/B15)-1,"")</x:f>
        <x:v>0.10851840736294527</x:v>
      </x:c>
      <x:c r="I15" s="35" t="n">
        <x:f>IFERROR((E15/B15)-1,"")</x:f>
        <x:v>0.19771241830065356</x:v>
      </x:c>
      <x:c r="J15" s="35" t="n">
        <x:f>IFERROR((F15/B15)-1,"")</x:f>
        <x:v>0.16956782713085228</x:v>
      </x:c>
      <x:c r="K15" s="38" t="str">
        <x:v>Complet</x:v>
      </x:c>
    </x:row>
    <x:row r="16">
      <x:c r="A16" t="str">
        <x:v>Hongrie</x:v>
      </x:c>
      <x:c r="B16" s="34" t="n">
        <x:v>130624</x:v>
      </x:c>
      <x:c r="C16" s="34" t="n">
        <x:v>129266</x:v>
      </x:c>
      <x:c r="D16" s="34" t="n">
        <x:v>143236</x:v>
      </x:c>
      <x:c r="E16" s="34" t="n">
        <x:v>155052</x:v>
      </x:c>
      <x:c r="F16" s="34" t="n">
        <x:v>135960</x:v>
      </x:c>
      <x:c r="G16" s="35" t="n">
        <x:f>IFERROR((C16/B16)-1,"")</x:f>
        <x:v>-0.010396251837334614</x:v>
      </x:c>
      <x:c r="H16" s="35" t="n">
        <x:f>IFERROR((D16/B16)-1,"")</x:f>
        <x:v>0.09655193532582063</x:v>
      </x:c>
      <x:c r="I16" s="35" t="n">
        <x:f>IFERROR((E16/B16)-1,"")</x:f>
        <x:v>0.1870100440960314</x:v>
      </x:c>
      <x:c r="J16" s="35" t="n">
        <x:f>IFERROR((F16/B16)-1,"")</x:f>
        <x:v>0.04085007349338565</x:v>
      </x:c>
      <x:c r="K16" s="38" t="str">
        <x:v>Complet</x:v>
      </x:c>
    </x:row>
    <x:row r="17">
      <x:c r="A17" t="str">
        <x:v>Islande</x:v>
      </x:c>
      <x:c r="B17" s="34" t="n">
        <x:v>2250</x:v>
      </x:c>
      <x:c r="C17" s="34" t="n">
        <x:v>2263</x:v>
      </x:c>
      <x:c r="D17" s="34" t="n">
        <x:v>2345</x:v>
      </x:c>
      <x:c r="E17" s="34" t="n">
        <x:v>2338</x:v>
      </x:c>
      <x:c r="F17" s="34" t="n">
        <x:v>2690</x:v>
      </x:c>
      <x:c r="G17" s="35" t="n">
        <x:f>IFERROR((C17/B17)-1,"")</x:f>
        <x:v>0.005777777777777882</x:v>
      </x:c>
      <x:c r="H17" s="35" t="n">
        <x:f>IFERROR((D17/B17)-1,"")</x:f>
        <x:v>0.04222222222222216</x:v>
      </x:c>
      <x:c r="I17" s="35" t="n">
        <x:f>IFERROR((E17/B17)-1,"")</x:f>
        <x:v>0.039111111111111097</x:v>
      </x:c>
      <x:c r="J17" s="35" t="n">
        <x:f>IFERROR((F17/B17)-1,"")</x:f>
        <x:v>0.19555555555555548</x:v>
      </x:c>
      <x:c r="K17" s="38" t="str">
        <x:v>Complet</x:v>
      </x:c>
    </x:row>
    <x:row r="18">
      <x:c r="A18" t="str">
        <x:v>Italie</x:v>
      </x:c>
      <x:c r="B18" s="34" t="n">
        <x:v>638884</x:v>
      </x:c>
      <x:c r="C18" s="34" t="n">
        <x:v>642964</x:v>
      </x:c>
      <x:c r="D18" s="34" t="n">
        <x:v>756862</x:v>
      </x:c>
      <x:c r="E18" s="34" t="n">
        <x:v>706250</x:v>
      </x:c>
      <x:c r="F18" s="34" t="n">
        <x:v>711275</x:v>
      </x:c>
      <x:c r="G18" s="35" t="n">
        <x:f>IFERROR((C18/B18)-1,"")</x:f>
        <x:v>0.006386135824343775</x:v>
      </x:c>
      <x:c r="H18" s="35" t="n">
        <x:f>IFERROR((D18/B18)-1,"")</x:f>
        <x:v>0.18466263046186793</x:v>
      </x:c>
      <x:c r="I18" s="35" t="n">
        <x:f>IFERROR((E18/B18)-1,"")</x:f>
        <x:v>0.10544324165263186</x:v>
      </x:c>
      <x:c r="J18" s="35" t="n">
        <x:f>IFERROR((F18/B18)-1,"")</x:f>
        <x:v>0.11330851923040797</x:v>
      </x:c>
      <x:c r="K18" s="38" t="str">
        <x:v>Complet</x:v>
      </x:c>
    </x:row>
    <x:row r="19">
      <x:c r="A19" t="str">
        <x:v>Lettonie</x:v>
      </x:c>
      <x:c r="B19" s="34" t="n">
        <x:v>28743</x:v>
      </x:c>
      <x:c r="C19" s="34" t="n">
        <x:v>27632</x:v>
      </x:c>
      <x:c r="D19" s="34" t="n">
        <x:v>29336</x:v>
      </x:c>
      <x:c r="E19" s="34" t="n">
        <x:v>34474</x:v>
      </x:c>
      <x:c r="F19" s="34" t="n">
        <x:v>30653</x:v>
      </x:c>
      <x:c r="G19" s="35" t="n">
        <x:f>IFERROR((C19/B19)-1,"")</x:f>
        <x:v>-0.03865288939915801</x:v>
      </x:c>
      <x:c r="H19" s="35" t="n">
        <x:f>IFERROR((D19/B19)-1,"")</x:f>
        <x:v>0.020631110183348955</x:v>
      </x:c>
      <x:c r="I19" s="35" t="n">
        <x:f>IFERROR((E19/B19)-1,"")</x:f>
        <x:v>0.19938767699961724</x:v>
      </x:c>
      <x:c r="J19" s="35" t="n">
        <x:f>IFERROR((F19/B19)-1,"")</x:f>
        <x:v>0.06645096197334999</x:v>
      </x:c>
      <x:c r="K19" s="38" t="str">
        <x:v>Complet</x:v>
      </x:c>
    </x:row>
    <x:row r="20">
      <x:c r="A20" t="str">
        <x:v>Lituanie</x:v>
      </x:c>
      <x:c r="B20" s="34" t="n">
        <x:v>39452</x:v>
      </x:c>
      <x:c r="C20" s="34" t="n">
        <x:v>38184</x:v>
      </x:c>
      <x:c r="D20" s="34" t="n">
        <x:v>44322</x:v>
      </x:c>
      <x:c r="E20" s="34" t="n">
        <x:v>47463</x:v>
      </x:c>
      <x:c r="F20" s="34" t="n">
        <x:v>42380</x:v>
      </x:c>
      <x:c r="G20" s="35" t="n">
        <x:f>IFERROR((C20/B20)-1,"")</x:f>
        <x:v>-0.03214032241711451</x:v>
      </x:c>
      <x:c r="H20" s="35" t="n">
        <x:f>IFERROR((D20/B20)-1,"")</x:f>
        <x:v>0.1234411436682552</x:v>
      </x:c>
      <x:c r="I20" s="35" t="n">
        <x:f>IFERROR((E20/B20)-1,"")</x:f>
        <x:v>0.2030568792456655</x:v>
      </x:c>
      <x:c r="J20" s="35" t="n">
        <x:f>IFERROR((F20/B20)-1,"")</x:f>
        <x:v>0.07421676974551361</x:v>
      </x:c>
      <x:c r="K20" s="38" t="str">
        <x:v>Complet</x:v>
      </x:c>
    </x:row>
    <x:row r="21">
      <x:c r="A21" t="str">
        <x:v>Luxembourg</x:v>
      </x:c>
      <x:c r="B21" s="34" t="n">
        <x:v>4300</x:v>
      </x:c>
      <x:c r="C21" s="34" t="n">
        <x:v>4288</x:v>
      </x:c>
      <x:c r="D21" s="34" t="n">
        <x:v>4667</x:v>
      </x:c>
      <x:c r="E21" s="34" t="n">
        <x:v>4490</x:v>
      </x:c>
      <x:c r="F21" s="34" t="n">
        <x:v>4443</x:v>
      </x:c>
      <x:c r="G21" s="35" t="n">
        <x:f>IFERROR((C21/B21)-1,"")</x:f>
        <x:v>-0.0027906976744186407</x:v>
      </x:c>
      <x:c r="H21" s="35" t="n">
        <x:f>IFERROR((D21/B21)-1,"")</x:f>
        <x:v>0.08534883720930231</x:v>
      </x:c>
      <x:c r="I21" s="35" t="n">
        <x:f>IFERROR((E21/B21)-1,"")</x:f>
        <x:v>0.04418604651162794</x:v>
      </x:c>
      <x:c r="J21" s="35" t="n">
        <x:f>IFERROR((F21/B21)-1,"")</x:f>
        <x:v>0.03325581395348842</x:v>
      </x:c>
      <x:c r="K21" s="38" t="str">
        <x:v>Complet</x:v>
      </x:c>
    </x:row>
    <x:row r="22">
      <x:c r="A22" t="str">
        <x:v>Norvège</x:v>
      </x:c>
      <x:c r="B22" s="34" t="n">
        <x:v>40737</x:v>
      </x:c>
      <x:c r="C22" s="34" t="n">
        <x:v>40528</x:v>
      </x:c>
      <x:c r="D22" s="34" t="n">
        <x:v>41213</x:v>
      </x:c>
      <x:c r="E22" s="34" t="n">
        <x:v>41948</x:v>
      </x:c>
      <x:c r="F22" s="34" t="n">
        <x:v>45608</x:v>
      </x:c>
      <x:c r="G22" s="35" t="n">
        <x:f>IFERROR((C22/B22)-1,"")</x:f>
        <x:v>-0.005130471070525555</x:v>
      </x:c>
      <x:c r="H22" s="35" t="n">
        <x:f>IFERROR((D22/B22)-1,"")</x:f>
        <x:v>0.011684709232393065</x:v>
      </x:c>
      <x:c r="I22" s="35" t="n">
        <x:f>IFERROR((E22/B22)-1,"")</x:f>
        <x:v>0.02972727495888261</x:v>
      </x:c>
      <x:c r="J22" s="35" t="n">
        <x:f>IFERROR((F22/B22)-1,"")</x:f>
        <x:v>0.11957188796425844</x:v>
      </x:c>
      <x:c r="K22" s="38" t="str">
        <x:v>Complet</x:v>
      </x:c>
    </x:row>
    <x:row r="23">
      <x:c r="A23" t="str">
        <x:v>Pays-Bas</x:v>
      </x:c>
      <x:c r="B23" s="34" t="n">
        <x:v>152907</x:v>
      </x:c>
      <x:c r="C23" s="34" t="n">
        <x:v>151487</x:v>
      </x:c>
      <x:c r="D23" s="34" t="n">
        <x:v>171277</x:v>
      </x:c>
      <x:c r="E23" s="34" t="n">
        <x:v>170184</x:v>
      </x:c>
      <x:c r="F23" s="34" t="n">
        <x:v>169159</x:v>
      </x:c>
      <x:c r="G23" s="35" t="n">
        <x:f>IFERROR((C23/B23)-1,"")</x:f>
        <x:v>-0.009286690602784753</x:v>
      </x:c>
      <x:c r="H23" s="35" t="n">
        <x:f>IFERROR((D23/B23)-1,"")</x:f>
        <x:v>0.12013838476982741</x:v>
      </x:c>
      <x:c r="I23" s="35" t="n">
        <x:f>IFERROR((E23/B23)-1,"")</x:f>
        <x:v>0.11299024897486709</x:v>
      </x:c>
      <x:c r="J23" s="35" t="n">
        <x:f>IFERROR((F23/B23)-1,"")</x:f>
        <x:v>0.10628682794116684</x:v>
      </x:c>
      <x:c r="K23" s="38" t="str">
        <x:v>Complet</x:v>
      </x:c>
    </x:row>
    <x:row r="24">
      <x:c r="A24" t="str">
        <x:v>Pologne</x:v>
      </x:c>
      <x:c r="B24" s="34" t="n">
        <x:v>411312</x:v>
      </x:c>
      <x:c r="C24" s="34" t="n">
        <x:v>407624</x:v>
      </x:c>
      <x:c r="D24" s="34" t="n">
        <x:v>485604</x:v>
      </x:c>
      <x:c r="E24" s="34" t="n">
        <x:v>518700</x:v>
      </x:c>
      <x:c r="F24" s="34" t="n">
        <x:v>447053</x:v>
      </x:c>
      <x:c r="G24" s="35" t="n">
        <x:f>IFERROR((C24/B24)-1,"")</x:f>
        <x:v>-0.008966429377212481</x:v>
      </x:c>
      <x:c r="H24" s="35" t="n">
        <x:f>IFERROR((D24/B24)-1,"")</x:f>
        <x:v>0.18062200956937802</x:v>
      </x:c>
      <x:c r="I24" s="35" t="n">
        <x:f>IFERROR((E24/B24)-1,"")</x:f>
        <x:v>0.26108647450110856</x:v>
      </x:c>
      <x:c r="J24" s="35" t="n">
        <x:f>IFERROR((F24/B24)-1,"")</x:f>
        <x:v>0.0868951063912553</x:v>
      </x:c>
      <x:c r="K24" s="38" t="str">
        <x:v>Complet</x:v>
      </x:c>
    </x:row>
    <x:row r="25">
      <x:c r="A25" t="str">
        <x:v>Portugal</x:v>
      </x:c>
      <x:c r="B25" s="34" t="n">
        <x:v>112692</x:v>
      </x:c>
      <x:c r="C25" s="34" t="n">
        <x:v>111474</x:v>
      </x:c>
      <x:c r="D25" s="34" t="n">
        <x:v>125756</x:v>
      </x:c>
      <x:c r="E25" s="34" t="n">
        <x:v>124559</x:v>
      </x:c>
      <x:c r="F25" s="34" t="n">
        <x:v>124636</x:v>
      </x:c>
      <x:c r="G25" s="35" t="n">
        <x:f>IFERROR((C25/B25)-1,"")</x:f>
        <x:v>-0.010808220636779886</x:v>
      </x:c>
      <x:c r="H25" s="35" t="n">
        <x:f>IFERROR((D25/B25)-1,"")</x:f>
        <x:v>0.1159265963866114</x:v>
      </x:c>
      <x:c r="I25" s="35" t="n">
        <x:f>IFERROR((E25/B25)-1,"")</x:f>
        <x:v>0.10530472438149996</x:v>
      </x:c>
      <x:c r="J25" s="35" t="n">
        <x:f>IFERROR((F25/B25)-1,"")</x:f>
        <x:v>0.10598800269761832</x:v>
      </x:c>
      <x:c r="K25" s="38" t="str">
        <x:v>Complet</x:v>
      </x:c>
    </x:row>
    <x:row r="26">
      <x:c r="A26" t="str">
        <x:v>Royaume-Uni</x:v>
      </x:c>
      <x:c r="B26" s="34" t="n">
        <x:v>613309</x:v>
      </x:c>
      <x:c r="C26" s="34" t="n">
        <x:v>600532</x:v>
      </x:c>
      <x:c r="D26" s="34" t="n">
        <x:v>696704</x:v>
      </x:c>
      <x:c r="E26" s="34" t="n">
        <x:v>665663</x:v>
      </x:c>
      <x:c r="F26" s="34" t="n">
        <x:v>656991</x:v>
      </x:c>
      <x:c r="G26" s="35" t="n">
        <x:f>IFERROR((C26/B26)-1,"")</x:f>
        <x:v>-0.020832891739726578</x:v>
      </x:c>
      <x:c r="H26" s="35" t="n">
        <x:f>IFERROR((D26/B26)-1,"")</x:f>
        <x:v>0.1359755033759491</x:v>
      </x:c>
      <x:c r="I26" s="35" t="n">
        <x:f>IFERROR((E26/B26)-1,"")</x:f>
        <x:v>0.08536316929965149</x:v>
      </x:c>
      <x:c r="J26" s="35" t="n">
        <x:f>IFERROR((F26/B26)-1,"")</x:f>
        <x:v>0.07122347788798145</x:v>
      </x:c>
      <x:c r="K26" s="38" t="str">
        <x:v>Complet</x:v>
      </x:c>
    </x:row>
    <x:row r="27">
      <x:c r="A27" t="str">
        <x:v>Russie</x:v>
      </x:c>
      <x:c r="B27" s="34" t="n">
        <x:v>1785738</x:v>
      </x:c>
      <x:c r="C27" s="34" t="n">
        <x:v>1755012</x:v>
      </x:c>
      <x:c r="D27" s="34" t="n">
        <x:v>2133088</x:v>
      </x:c>
      <x:c r="E27" s="34" t="n">
        <x:v>2369245</x:v>
      </x:c>
      <x:c r="F27" s="34"/>
      <x:c r="G27" s="35" t="n">
        <x:f>IFERROR((C27/B27)-1,"")</x:f>
        <x:v>-0.017206331499917682</x:v>
      </x:c>
      <x:c r="H27" s="35" t="n">
        <x:f>IFERROR((D27/B27)-1,"")</x:f>
        <x:v>0.1945134168618241</x:v>
      </x:c>
      <x:c r="I27" s="35" t="n">
        <x:f>IFERROR((E27/B27)-1,"")</x:f>
        <x:v>0.3267595806327692</x:v>
      </x:c>
      <x:c r="J27" s="35" t="n">
        <x:f>IFERROR((F27/B27)-1,"")</x:f>
        <x:v>-1</x:v>
      </x:c>
      <x:c r="K27" s="38" t="str">
        <x:v>2022 absent</x:v>
      </x:c>
    </x:row>
    <x:row r="28">
      <x:c r="A28" t="str">
        <x:v>Slovaquie</x:v>
      </x:c>
      <x:c r="B28" s="34" t="n">
        <x:v>54137</x:v>
      </x:c>
      <x:c r="C28" s="34" t="n">
        <x:v>53115</x:v>
      </x:c>
      <x:c r="D28" s="34" t="n">
        <x:v>60265</x:v>
      </x:c>
      <x:c r="E28" s="34" t="n">
        <x:v>72964</x:v>
      </x:c>
      <x:c r="F28" s="34" t="n">
        <x:v>59359</x:v>
      </x:c>
      <x:c r="G28" s="35" t="n">
        <x:f>IFERROR((C28/B28)-1,"")</x:f>
        <x:v>-0.018878031660417127</x:v>
      </x:c>
      <x:c r="H28" s="35" t="n">
        <x:f>IFERROR((D28/B28)-1,"")</x:f>
        <x:v>0.11319430334152236</x:v>
      </x:c>
      <x:c r="I28" s="35" t="n">
        <x:f>IFERROR((E28/B28)-1,"")</x:f>
        <x:v>0.34776585329811405</x:v>
      </x:c>
      <x:c r="J28" s="35" t="n">
        <x:f>IFERROR((F28/B28)-1,"")</x:f>
        <x:v>0.09645898368952843</x:v>
      </x:c>
      <x:c r="K28" s="38" t="str">
        <x:v>Complet</x:v>
      </x:c>
    </x:row>
    <x:row r="29">
      <x:c r="A29" t="str">
        <x:v>Slovénie</x:v>
      </x:c>
      <x:c r="B29" s="34" t="n">
        <x:v>20428</x:v>
      </x:c>
      <x:c r="C29" s="34" t="n">
        <x:v>20547</x:v>
      </x:c>
      <x:c r="D29" s="34" t="n">
        <x:v>24405</x:v>
      </x:c>
      <x:c r="E29" s="34" t="n">
        <x:v>23089</x:v>
      </x:c>
      <x:c r="F29" s="34" t="n">
        <x:v>22441</x:v>
      </x:c>
      <x:c r="G29" s="35" t="n">
        <x:f>IFERROR((C29/B29)-1,"")</x:f>
        <x:v>0.005825337771685923</x:v>
      </x:c>
      <x:c r="H29" s="35" t="n">
        <x:f>IFERROR((D29/B29)-1,"")</x:f>
        <x:v>0.19468376737810855</x:v>
      </x:c>
      <x:c r="I29" s="35" t="n">
        <x:f>IFERROR((E29/B29)-1,"")</x:f>
        <x:v>0.1302623849618172</x:v>
      </x:c>
      <x:c r="J29" s="35" t="n">
        <x:f>IFERROR((F29/B29)-1,"")</x:f>
        <x:v>0.09854121793616599</x:v>
      </x:c>
      <x:c r="K29" s="38" t="str">
        <x:v>Complet</x:v>
      </x:c>
    </x:row>
    <x:row r="30">
      <x:c r="A30" t="str">
        <x:v>Suisse</x:v>
      </x:c>
      <x:c r="B30" s="34" t="n">
        <x:v>66763</x:v>
      </x:c>
      <x:c r="C30" s="34" t="n">
        <x:v>67452</x:v>
      </x:c>
      <x:c r="D30" s="34" t="n">
        <x:v>77237</x:v>
      </x:c>
      <x:c r="E30" s="34" t="n">
        <x:v>70612</x:v>
      </x:c>
      <x:c r="F30" s="34" t="n">
        <x:v>74002</x:v>
      </x:c>
      <x:c r="G30" s="35" t="n">
        <x:f>IFERROR((C30/B30)-1,"")</x:f>
        <x:v>0.010320087473600692</x:v>
      </x:c>
      <x:c r="H30" s="35" t="n">
        <x:f>IFERROR((D30/B30)-1,"")</x:f>
        <x:v>0.15688330362626002</x:v>
      </x:c>
      <x:c r="I30" s="35" t="n">
        <x:f>IFERROR((E30/B30)-1,"")</x:f>
        <x:v>0.05765169330317699</x:v>
      </x:c>
      <x:c r="J30" s="35" t="n">
        <x:f>IFERROR((F30/B30)-1,"")</x:f>
        <x:v>0.10842832107604505</x:v>
      </x:c>
      <x:c r="K30" s="38" t="str">
        <x:v>Complet</x:v>
      </x:c>
    </x:row>
    <x:row r="31">
      <x:c r="A31" t="str">
        <x:v>Suède</x:v>
      </x:c>
      <x:c r="B31" s="34" t="n">
        <x:v>89414</x:v>
      </x:c>
      <x:c r="C31" s="34" t="n">
        <x:v>85936</x:v>
      </x:c>
      <x:c r="D31" s="34" t="n">
        <x:v>96950</x:v>
      </x:c>
      <x:c r="E31" s="34" t="n">
        <x:v>88566</x:v>
      </x:c>
      <x:c r="F31" s="34" t="n">
        <x:v>90881</x:v>
      </x:c>
      <x:c r="G31" s="35" t="n">
        <x:f>IFERROR((C31/B31)-1,"")</x:f>
        <x:v>-0.03889771176773216</x:v>
      </x:c>
      <x:c r="H31" s="35" t="n">
        <x:f>IFERROR((D31/B31)-1,"")</x:f>
        <x:v>0.08428210347372889</x:v>
      </x:c>
      <x:c r="I31" s="35" t="n">
        <x:f>IFERROR((E31/B31)-1,"")</x:f>
        <x:v>-0.009483973426980152</x:v>
      </x:c>
      <x:c r="J31" s="35" t="n">
        <x:f>IFERROR((F31/B31)-1,"")</x:f>
        <x:v>0.016406826671438557</x:v>
      </x:c>
      <x:c r="K31" s="38" t="str">
        <x:v>Complet</x:v>
      </x:c>
    </x:row>
    <x:row r="32">
      <x:c r="A32" t="str">
        <x:v>Tchéquie</x:v>
      </x:c>
      <x:c r="B32" s="34" t="n">
        <x:v>112604</x:v>
      </x:c>
      <x:c r="C32" s="34" t="n">
        <x:v>112040</x:v>
      </x:c>
      <x:c r="D32" s="34" t="n">
        <x:v>131494</x:v>
      </x:c>
      <x:c r="E32" s="34" t="n">
        <x:v>139150</x:v>
      </x:c>
      <x:c r="F32" s="34" t="n">
        <x:v>119849</x:v>
      </x:c>
      <x:c r="G32" s="35" t="n">
        <x:f>IFERROR((C32/B32)-1,"")</x:f>
        <x:v>-0.005008703065610409</x:v>
      </x:c>
      <x:c r="H32" s="35" t="n">
        <x:f>IFERROR((D32/B32)-1,"")</x:f>
        <x:v>0.1677560299811729</x:v>
      </x:c>
      <x:c r="I32" s="35" t="n">
        <x:f>IFERROR((E32/B32)-1,"")</x:f>
        <x:v>0.23574650989307666</x:v>
      </x:c>
      <x:c r="J32" s="35" t="n">
        <x:f>IFERROR((F32/B32)-1,"")</x:f>
        <x:v>0.06434052076302788</x:v>
      </x:c>
      <x:c r="K32" s="38" t="str">
        <x:v>Complet</x:v>
      </x:c>
    </x:row>
  </x:sheetData>
  <x:mergeCells>
    <x:mergeCell ref="A1:K1"/>
    <x:mergeCell ref="A2:K2"/>
  </x:mergeCells>
  <x:conditionalFormatting sqref="G5:J32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K5:K32">
    <x:cfRule type="expression" dxfId="0" priority="2">
      <x:formula>K5&lt;&gt;"Complet"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dc9415b2bc746af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5" hidden="0" customWidth="1"/>
  </x:cols>
  <x:sheetData>
    <x:row r="1">
      <x:c r="A1" s="41" t="str">
        <x:v>Méthodologie et périmètre</x:v>
      </x:c>
      <x:c r="B1" s="41"/>
      <x:c r="C1" s="41"/>
      <x:c r="D1" s="41"/>
    </x:row>
    <x:row r="3">
      <x:c r="A3" s="22" t="str">
        <x:v>Élément</x:v>
      </x:c>
      <x:c r="B3" s="22" t="str">
        <x:v>Description</x:v>
      </x:c>
    </x:row>
    <x:row r="4">
      <x:c r="A4" s="44" t="str">
        <x:v>Source</x:v>
      </x:c>
      <x:c r="B4" s="44" t="str">
        <x:v>Human Mortality Database — Short-Term Mortality Fluctuations (STMF)</x:v>
      </x:c>
    </x:row>
    <x:row r="5">
      <x:c r="A5" s="44" t="str">
        <x:v>Fichier analysé</x:v>
      </x:c>
      <x:c r="B5" s="44" t="str">
        <x:v>Classeur STMF fourni par l’utilisateur, révision indiquée au 27/07/2026</x:v>
      </x:c>
    </x:row>
    <x:row r="6">
      <x:c r="A6" s="44" t="str">
        <x:v>Mesure</x:v>
      </x:c>
      <x:c r="B6" s="44" t="str">
        <x:v>Décès hebdomadaires toutes causes, colonne Total, sexe b (les deux sexes)</x:v>
      </x:c>
    </x:row>
    <x:row r="7">
      <x:c r="A7" s="44" t="str">
        <x:v>Agrégation</x:v>
      </x:c>
      <x:c r="B7" s="44" t="str">
        <x:v>Somme des semaines de chaque année civile STMF</x:v>
      </x:c>
    </x:row>
    <x:row r="8">
      <x:c r="A8" s="44" t="str">
        <x:v>Royaume-Uni</x:v>
      </x:c>
      <x:c r="B8" s="44" t="str">
        <x:v>Somme Angleterre-Pays de Galles, Écosse et Irlande du Nord</x:v>
      </x:c>
    </x:row>
    <x:row r="9">
      <x:c r="A9" s="44" t="str">
        <x:v>Russie</x:v>
      </x:c>
      <x:c r="B9" s="44" t="str">
        <x:v>La série 2022 est absente du fichier fourni ; aucune estimation n’a été faite</x:v>
      </x:c>
    </x:row>
    <x:row r="10">
      <x:c r="A10" s="44" t="str">
        <x:v>Variation</x:v>
      </x:c>
      <x:c r="B10" s="44" t="str">
        <x:v>(Décès de l’année / décès 2018) − 1</x:v>
      </x:c>
    </x:row>
    <x:row r="11">
      <x:c r="A11" s="44"/>
      <x:c r="B11" s="44"/>
    </x:row>
    <x:row r="12">
      <x:c r="A12" s="44" t="str">
        <x:v>Source en ligne</x:v>
      </x:c>
      <x:c r="B12" s="44" t="str">
        <x:v>https://www.mortality.org/Data/STMF</x:v>
      </x:c>
    </x:row>
  </x:sheetData>
  <x:mergeCells>
    <x:mergeCell ref="A1:D1"/>
  </x:mergeCells>
  <x:pageMargins left="0.7" right="0.7" top="0.75" bottom="0.75" header="0.3" footer="0.3"/>
</x:worksheet>
</file>